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Operations\PROCUREMENT\8SFRS\2016\RFQ\GOODS\UNOPS-SFRS-2016-G-003 - Provision and installation of visibility signboards in 22 municipalities\"/>
    </mc:Choice>
  </mc:AlternateContent>
  <bookViews>
    <workbookView xWindow="0" yWindow="0" windowWidth="28800" windowHeight="12435" tabRatio="790"/>
  </bookViews>
  <sheets>
    <sheet name="BoQ" sheetId="14" r:id="rId1"/>
  </sheets>
  <definedNames>
    <definedName name="_xlnm.Print_Area" localSheetId="0">BoQ!$A$1:$F$50</definedName>
  </definedNames>
  <calcPr calcId="152511"/>
</workbook>
</file>

<file path=xl/calcChain.xml><?xml version="1.0" encoding="utf-8"?>
<calcChain xmlns="http://schemas.openxmlformats.org/spreadsheetml/2006/main">
  <c r="B48" i="14" l="1"/>
  <c r="F38" i="14"/>
  <c r="F39" i="14" s="1"/>
  <c r="F48" i="14" s="1"/>
  <c r="F33" i="14" l="1"/>
  <c r="F28" i="14"/>
  <c r="F23" i="14"/>
  <c r="F22" i="14"/>
  <c r="F17" i="14"/>
  <c r="F16" i="14"/>
  <c r="F15" i="14"/>
  <c r="F14" i="14"/>
  <c r="F18" i="14" l="1"/>
  <c r="B47" i="14" l="1"/>
  <c r="B46" i="14"/>
  <c r="B45" i="14"/>
  <c r="F29" i="14" l="1"/>
  <c r="F46" i="14" s="1"/>
  <c r="F24" i="14"/>
  <c r="F45" i="14" s="1"/>
  <c r="F44" i="14" l="1"/>
  <c r="F9" i="14"/>
  <c r="B43" i="14" l="1"/>
  <c r="B44" i="14"/>
  <c r="F10" i="14" l="1"/>
  <c r="F43" i="14" s="1"/>
  <c r="F34" i="14" l="1"/>
  <c r="F47" i="14" s="1"/>
  <c r="F49" i="14" s="1"/>
</calcChain>
</file>

<file path=xl/sharedStrings.xml><?xml version="1.0" encoding="utf-8"?>
<sst xmlns="http://schemas.openxmlformats.org/spreadsheetml/2006/main" count="96" uniqueCount="58">
  <si>
    <t>2.1.</t>
  </si>
  <si>
    <t>2.2.</t>
  </si>
  <si>
    <t>2.3.</t>
  </si>
  <si>
    <t>1.1.</t>
  </si>
  <si>
    <t>1.</t>
  </si>
  <si>
    <t>5.</t>
  </si>
  <si>
    <t>4.</t>
  </si>
  <si>
    <t>3.</t>
  </si>
  <si>
    <t>2.</t>
  </si>
  <si>
    <t>2.4.</t>
  </si>
  <si>
    <t>3.1.</t>
  </si>
  <si>
    <t>3.2.</t>
  </si>
  <si>
    <t>m³</t>
  </si>
  <si>
    <t>4.1.</t>
  </si>
  <si>
    <t>5.1.</t>
  </si>
  <si>
    <t>kg</t>
  </si>
  <si>
    <t>Description of works</t>
  </si>
  <si>
    <t>UoM</t>
  </si>
  <si>
    <t>Quantity</t>
  </si>
  <si>
    <t>Unit price</t>
  </si>
  <si>
    <t>Total</t>
  </si>
  <si>
    <t>Lump
Sum</t>
  </si>
  <si>
    <t>Manual excavation of soil of category III for the foundations in depth of 1,00 m¹.
Calculated per m³</t>
  </si>
  <si>
    <t>Transpotration, filling and compacting of gravel under the foundations in layers of 15-30 cm until full compactness.
Calculated per m³</t>
  </si>
  <si>
    <t>Removal and transportation of excessive soil by trucks and unloading on the place determined by the investor or on the local landfill, up to 10 km distant
Calculated per m³</t>
  </si>
  <si>
    <t>PRELIMINARY WORKS</t>
  </si>
  <si>
    <t>BILL OF QUANTITIES FOR CIVIL AND SPECIALIST'S WORKS</t>
  </si>
  <si>
    <t>EARTH WORKS</t>
  </si>
  <si>
    <t xml:space="preserve">TOTAL PRELIMINARY WORKS  </t>
  </si>
  <si>
    <t>TOTAL EARTH WORKS</t>
  </si>
  <si>
    <t>CONCRETE WORKS</t>
  </si>
  <si>
    <t>Production of 5 cm layer of  MB15 concrete under the foundations.
Calculated per m³</t>
  </si>
  <si>
    <t>TOTAL CONCRETE WORKS</t>
  </si>
  <si>
    <t>REINFORCEMENT WORKS</t>
  </si>
  <si>
    <t>TOTAL REINFORCEMENT WORKS</t>
  </si>
  <si>
    <t>METAL WORKS</t>
  </si>
  <si>
    <t>TOTAL METAL WORKS</t>
  </si>
  <si>
    <t>SUMMARY OF CIVIL AND SPECIALIST'S WORKS</t>
  </si>
  <si>
    <t>TOTAL:</t>
  </si>
  <si>
    <t>Measuring and marking of location with optical instruments. 
Calculated lump sum</t>
  </si>
  <si>
    <t>6.</t>
  </si>
  <si>
    <t>Opis radova</t>
  </si>
  <si>
    <t>Jed. mere</t>
  </si>
  <si>
    <t>Količina</t>
  </si>
  <si>
    <t>Cena po jed. mere</t>
  </si>
  <si>
    <t>Iznos</t>
  </si>
  <si>
    <t>6.1.</t>
  </si>
  <si>
    <t>kom.</t>
  </si>
  <si>
    <t>PRINTING AND ADHERING OF PVC FOIL</t>
  </si>
  <si>
    <t>TOTAL PRINTING AND ADHERING OF PVC FOIL</t>
  </si>
  <si>
    <t>Printing of graphics provided by investor on the self-adhering PVC foil, 100 microns thick, in the solvent print technique and mechanical application of protective matte PVC foil, 100 microns thick, all according to the design. Dimensions of graphics on one side (identical on both sides) are 3000 x 2000 mm, to be printed in three segments (due to underlying sheet dimensions), 1000 x 2000 mm each. Overlaps of 2-3 cm on the connecting lines of the sheet must be accounted for during printing and plasticising, in order to prevent water penetration under the installed foil. Foils shall be mechanically applied to the cleaned galvanised sheet and then mounted to the frame.           
Calculated all complete per billboard</t>
  </si>
  <si>
    <t>Procurement, transportation, cutting, shaping and installation of ribbed steel reinforcement bars in full accordance with the structural calculations and reinforcement details. 
Note:
Quantities are approximated on the basis of concrete quantities.
Calculated per kilogram</t>
  </si>
  <si>
    <t>Production of reinforced concrete foundations with MB30 cast concrete including the required formwork.
Calculated per m³</t>
  </si>
  <si>
    <t>Clearing of location and access to it by removal of vegetation as necessary according to the consultations with an engineer of horticulture. Item includes transportation of waste and excessive material to the local landfill, up to 10 km distant.
Calculated lump sum</t>
  </si>
  <si>
    <t>Production and installation of all steel elements, according to the design. Item includes hot dip galvanizing, painting with primer paint for steel and final lacquering in colour chosen by the investor. Item includes installation of galvanised steel sheet by riveting, all according to the design. Price includes all required flashings and battens, rivets and other binding materials, transport, installation and dismantling of scaffolding and all necessary material and workmanship for production and installation of the steel construction and sheet, all according to the design.
Calculated per kilogram</t>
  </si>
  <si>
    <t>Note: The bidder shall enter the unit prices for production and installation of signboards WITHOUT THE PRICE OF TRANSPORT OF SIGNBOARDS TO THE FINAL LOCATIONS!
The Bidder shall price all items in the tender documentation excluding VAT.</t>
  </si>
  <si>
    <t>ON PRODUCTION AND INSTALLATION OF LARGE EU VISIBILITY SIGNBOARDS</t>
  </si>
  <si>
    <t>ATTACHMENT II - BoQ</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</si>
</sst>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238"/>
      <scheme val="minor"/>
    </font>
    <font>
      <sz val="10"/>
      <name val="Helv"/>
    </font>
    <font>
      <sz val="11"/>
      <name val="Calibri"/>
      <family val="2"/>
      <charset val="238"/>
    </font>
    <font>
      <sz val="8"/>
      <name val="Calibri"/>
      <family val="2"/>
      <charset val="238"/>
    </font>
    <font>
      <b/>
      <sz val="11"/>
      <name val="Calibri"/>
      <family val="2"/>
      <charset val="238"/>
    </font>
    <font>
      <b/>
      <sz val="11"/>
      <name val="Calibri"/>
      <family val="2"/>
    </font>
    <font>
      <sz val="11"/>
      <name val="Calibri"/>
      <family val="2"/>
      <charset val="238"/>
      <scheme val="minor"/>
    </font>
    <font>
      <sz val="10"/>
      <name val="Times New Roman"/>
      <family val="1"/>
    </font>
    <font>
      <sz val="11"/>
      <name val="Calibri"/>
      <family val="2"/>
    </font>
    <font>
      <sz val="11"/>
      <name val="Calibri"/>
      <family val="2"/>
      <scheme val="minor"/>
    </font>
    <font>
      <b/>
      <sz val="11"/>
      <name val="Calibri"/>
      <family val="2"/>
      <scheme val="minor"/>
    </font>
    <font>
      <b/>
      <sz val="12"/>
      <name val="Calibri"/>
      <family val="2"/>
    </font>
    <font>
      <sz val="11"/>
      <color theme="1"/>
      <name val="Calibri"/>
      <family val="2"/>
      <scheme val="minor"/>
    </font>
    <font>
      <b/>
      <sz val="11"/>
      <color theme="1"/>
      <name val="Calibri"/>
      <family val="2"/>
      <scheme val="minor"/>
    </font>
    <font>
      <b/>
      <sz val="14"/>
      <name val="Calibri"/>
      <family val="2"/>
    </font>
  </fonts>
  <fills count="2">
    <fill>
      <patternFill patternType="none"/>
    </fill>
    <fill>
      <patternFill patternType="gray125"/>
    </fill>
  </fills>
  <borders count="1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1" fillId="0" borderId="0"/>
    <xf numFmtId="0" fontId="12" fillId="0" borderId="0"/>
  </cellStyleXfs>
  <cellXfs count="104">
    <xf numFmtId="0" fontId="0" fillId="0" borderId="0" xfId="0"/>
    <xf numFmtId="0" fontId="2" fillId="0" borderId="0" xfId="0" applyFont="1" applyFill="1" applyAlignment="1" applyProtection="1">
      <alignment wrapText="1"/>
    </xf>
    <xf numFmtId="0" fontId="2" fillId="0" borderId="0" xfId="0" applyFont="1" applyFill="1" applyBorder="1" applyAlignment="1" applyProtection="1">
      <alignment wrapText="1"/>
    </xf>
    <xf numFmtId="0" fontId="2" fillId="0" borderId="0" xfId="0" applyNumberFormat="1" applyFont="1" applyFill="1" applyAlignment="1" applyProtection="1">
      <alignment horizontal="justify" vertical="top" wrapText="1"/>
    </xf>
    <xf numFmtId="0" fontId="2" fillId="0" borderId="0" xfId="0" applyFont="1" applyFill="1" applyAlignment="1">
      <alignment horizontal="center"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center" wrapText="1"/>
    </xf>
    <xf numFmtId="0" fontId="6" fillId="0" borderId="0" xfId="0" applyFont="1" applyFill="1" applyBorder="1"/>
    <xf numFmtId="0" fontId="6" fillId="0" borderId="0" xfId="0" applyFont="1" applyFill="1" applyBorder="1" applyAlignment="1">
      <alignment horizontal="center" vertical="top"/>
    </xf>
    <xf numFmtId="0" fontId="6" fillId="0" borderId="0" xfId="0" applyFont="1" applyFill="1" applyBorder="1" applyAlignment="1">
      <alignment horizontal="right"/>
    </xf>
    <xf numFmtId="3" fontId="6" fillId="0" borderId="0" xfId="0" applyNumberFormat="1" applyFont="1" applyFill="1" applyBorder="1" applyAlignment="1"/>
    <xf numFmtId="0" fontId="2" fillId="0" borderId="0" xfId="0" applyFont="1" applyFill="1" applyAlignment="1" applyProtection="1">
      <alignment horizontal="right" wrapText="1"/>
    </xf>
    <xf numFmtId="0" fontId="5" fillId="0" borderId="0" xfId="0" applyFont="1" applyFill="1" applyAlignment="1" applyProtection="1">
      <alignment wrapText="1"/>
    </xf>
    <xf numFmtId="0" fontId="5" fillId="0" borderId="0" xfId="0" applyFont="1" applyFill="1" applyAlignment="1" applyProtection="1">
      <alignment horizontal="center" vertical="top" wrapText="1"/>
    </xf>
    <xf numFmtId="0" fontId="5" fillId="0" borderId="1" xfId="0" applyFont="1" applyFill="1" applyBorder="1" applyAlignment="1">
      <alignment horizontal="center" vertical="top" wrapText="1"/>
    </xf>
    <xf numFmtId="0" fontId="5" fillId="0" borderId="2" xfId="0" applyFont="1" applyFill="1" applyBorder="1" applyAlignment="1">
      <alignment horizontal="center" vertical="center" wrapText="1"/>
    </xf>
    <xf numFmtId="0" fontId="2" fillId="0" borderId="0" xfId="0" applyFont="1" applyFill="1" applyBorder="1" applyAlignment="1" applyProtection="1">
      <alignment horizontal="justify" vertical="top" wrapText="1"/>
    </xf>
    <xf numFmtId="0" fontId="2" fillId="0" borderId="0" xfId="0" applyFont="1" applyFill="1" applyAlignment="1" applyProtection="1">
      <alignment horizontal="justify" vertical="top" wrapText="1"/>
    </xf>
    <xf numFmtId="0" fontId="0" fillId="0" borderId="0" xfId="0" applyAlignment="1">
      <alignment horizontal="justify" vertical="top"/>
    </xf>
    <xf numFmtId="0" fontId="5" fillId="0" borderId="0" xfId="0" applyFont="1" applyFill="1" applyAlignment="1" applyProtection="1">
      <alignment horizontal="justify" vertical="top" wrapText="1"/>
    </xf>
    <xf numFmtId="0" fontId="2" fillId="0" borderId="0" xfId="0" applyFont="1" applyFill="1" applyAlignment="1">
      <alignment horizontal="justify" vertical="top"/>
    </xf>
    <xf numFmtId="4" fontId="0" fillId="0" borderId="0" xfId="0" applyNumberFormat="1"/>
    <xf numFmtId="4" fontId="2" fillId="0" borderId="0" xfId="0" applyNumberFormat="1" applyFont="1" applyFill="1" applyAlignment="1" applyProtection="1">
      <alignment wrapText="1"/>
    </xf>
    <xf numFmtId="4" fontId="5" fillId="0" borderId="2" xfId="0" applyNumberFormat="1" applyFont="1" applyFill="1" applyBorder="1" applyAlignment="1">
      <alignment horizontal="center" vertical="center" wrapText="1"/>
    </xf>
    <xf numFmtId="4" fontId="6" fillId="0" borderId="0" xfId="0" applyNumberFormat="1" applyFont="1" applyFill="1" applyBorder="1" applyAlignment="1"/>
    <xf numFmtId="4" fontId="2" fillId="0" borderId="3" xfId="0" applyNumberFormat="1" applyFont="1" applyFill="1" applyBorder="1" applyAlignment="1" applyProtection="1">
      <alignment horizontal="right" wrapText="1"/>
    </xf>
    <xf numFmtId="4" fontId="2" fillId="0" borderId="3" xfId="0" applyNumberFormat="1" applyFont="1" applyFill="1" applyBorder="1" applyAlignment="1" applyProtection="1">
      <alignment wrapText="1"/>
      <protection locked="0"/>
    </xf>
    <xf numFmtId="4" fontId="2" fillId="0" borderId="3" xfId="0" applyNumberFormat="1" applyFont="1" applyFill="1" applyBorder="1" applyAlignment="1" applyProtection="1">
      <alignment wrapText="1"/>
    </xf>
    <xf numFmtId="0" fontId="5" fillId="0" borderId="4" xfId="0" applyFont="1" applyFill="1" applyBorder="1" applyAlignment="1" applyProtection="1">
      <alignment horizontal="center" wrapText="1"/>
    </xf>
    <xf numFmtId="4" fontId="5" fillId="0" borderId="5" xfId="0" applyNumberFormat="1" applyFont="1" applyFill="1" applyBorder="1" applyAlignment="1" applyProtection="1">
      <alignment wrapText="1"/>
    </xf>
    <xf numFmtId="0" fontId="2" fillId="0" borderId="7" xfId="0" applyFont="1" applyFill="1" applyBorder="1" applyAlignment="1" applyProtection="1">
      <alignment horizontal="center" wrapText="1"/>
    </xf>
    <xf numFmtId="0" fontId="2" fillId="0" borderId="7" xfId="0" applyFont="1" applyFill="1" applyBorder="1" applyAlignment="1" applyProtection="1">
      <alignment horizontal="right" wrapText="1"/>
    </xf>
    <xf numFmtId="0" fontId="2" fillId="0" borderId="12" xfId="0" applyNumberFormat="1" applyFont="1" applyFill="1" applyBorder="1" applyAlignment="1" applyProtection="1">
      <alignment horizontal="right" wrapText="1"/>
    </xf>
    <xf numFmtId="4" fontId="2" fillId="0" borderId="12" xfId="0" applyNumberFormat="1" applyFont="1" applyFill="1" applyBorder="1" applyAlignment="1" applyProtection="1">
      <alignment wrapText="1"/>
      <protection locked="0"/>
    </xf>
    <xf numFmtId="4" fontId="2" fillId="0" borderId="11" xfId="0" applyNumberFormat="1" applyFont="1" applyFill="1" applyBorder="1" applyAlignment="1" applyProtection="1">
      <alignment wrapText="1"/>
    </xf>
    <xf numFmtId="0" fontId="5" fillId="0" borderId="7" xfId="0" applyNumberFormat="1" applyFont="1" applyFill="1" applyBorder="1" applyAlignment="1" applyProtection="1">
      <alignment horizontal="left" wrapText="1"/>
    </xf>
    <xf numFmtId="0" fontId="2" fillId="0" borderId="7" xfId="0" applyFont="1" applyFill="1" applyBorder="1" applyAlignment="1" applyProtection="1">
      <alignment wrapText="1"/>
    </xf>
    <xf numFmtId="0" fontId="9" fillId="0" borderId="3" xfId="0" applyFont="1" applyFill="1" applyBorder="1" applyAlignment="1">
      <alignment horizontal="justify" vertical="top" wrapText="1"/>
    </xf>
    <xf numFmtId="4" fontId="2" fillId="0" borderId="11" xfId="0" applyNumberFormat="1" applyFont="1" applyFill="1" applyBorder="1" applyAlignment="1" applyProtection="1">
      <alignment horizontal="right" wrapText="1"/>
    </xf>
    <xf numFmtId="4" fontId="2" fillId="0" borderId="11" xfId="0" applyNumberFormat="1" applyFont="1" applyFill="1" applyBorder="1" applyAlignment="1" applyProtection="1">
      <alignment wrapText="1"/>
      <protection locked="0"/>
    </xf>
    <xf numFmtId="0" fontId="2" fillId="0" borderId="11" xfId="0" applyNumberFormat="1" applyFont="1" applyFill="1" applyBorder="1" applyAlignment="1" applyProtection="1">
      <alignment horizontal="right" wrapText="1"/>
    </xf>
    <xf numFmtId="0" fontId="11" fillId="0" borderId="4" xfId="0" applyFont="1" applyFill="1" applyBorder="1" applyAlignment="1" applyProtection="1">
      <alignment horizontal="center" vertical="top" wrapText="1"/>
    </xf>
    <xf numFmtId="0" fontId="11" fillId="0" borderId="7" xfId="0" applyFont="1" applyFill="1" applyBorder="1" applyAlignment="1" applyProtection="1">
      <alignment wrapText="1"/>
    </xf>
    <xf numFmtId="4" fontId="11" fillId="0" borderId="5" xfId="0" applyNumberFormat="1" applyFont="1" applyFill="1" applyBorder="1" applyAlignment="1" applyProtection="1">
      <alignment wrapText="1"/>
    </xf>
    <xf numFmtId="0" fontId="11" fillId="0" borderId="3" xfId="0" applyFont="1" applyFill="1" applyBorder="1" applyAlignment="1" applyProtection="1">
      <alignment horizontal="center" vertical="top" wrapText="1"/>
    </xf>
    <xf numFmtId="0" fontId="11" fillId="0" borderId="4" xfId="0" applyNumberFormat="1" applyFont="1" applyFill="1" applyBorder="1" applyAlignment="1" applyProtection="1">
      <alignment horizontal="justify" vertical="top" wrapText="1"/>
    </xf>
    <xf numFmtId="0" fontId="11" fillId="0" borderId="7" xfId="0" applyFont="1" applyFill="1" applyBorder="1" applyAlignment="1" applyProtection="1">
      <alignment horizontal="center" wrapText="1"/>
    </xf>
    <xf numFmtId="0" fontId="11" fillId="0" borderId="7" xfId="0" applyFont="1" applyFill="1" applyBorder="1" applyAlignment="1" applyProtection="1">
      <alignment horizontal="right" wrapText="1"/>
    </xf>
    <xf numFmtId="0" fontId="11" fillId="0" borderId="5" xfId="0" applyFont="1" applyFill="1" applyBorder="1" applyAlignment="1" applyProtection="1">
      <alignment wrapText="1"/>
    </xf>
    <xf numFmtId="1" fontId="11" fillId="0" borderId="4" xfId="0" applyNumberFormat="1" applyFont="1" applyFill="1" applyBorder="1" applyAlignment="1" applyProtection="1">
      <alignment horizontal="justify" vertical="top" wrapText="1"/>
    </xf>
    <xf numFmtId="0" fontId="5" fillId="0" borderId="4" xfId="0" applyFont="1" applyFill="1" applyBorder="1" applyAlignment="1" applyProtection="1">
      <alignment horizontal="center" vertical="top" wrapText="1"/>
    </xf>
    <xf numFmtId="0" fontId="11" fillId="0" borderId="7" xfId="0" applyNumberFormat="1" applyFont="1" applyFill="1" applyBorder="1" applyAlignment="1" applyProtection="1">
      <alignment horizontal="right" wrapText="1"/>
    </xf>
    <xf numFmtId="4" fontId="11" fillId="0" borderId="3" xfId="0" applyNumberFormat="1" applyFont="1" applyFill="1" applyBorder="1" applyAlignment="1" applyProtection="1">
      <alignment wrapText="1"/>
    </xf>
    <xf numFmtId="0" fontId="9" fillId="0" borderId="11" xfId="0" applyFont="1" applyFill="1" applyBorder="1" applyAlignment="1">
      <alignment horizontal="justify" vertical="top" wrapText="1"/>
    </xf>
    <xf numFmtId="4" fontId="11" fillId="0" borderId="6" xfId="0" applyNumberFormat="1" applyFont="1" applyFill="1" applyBorder="1" applyAlignment="1" applyProtection="1">
      <alignment wrapText="1"/>
    </xf>
    <xf numFmtId="4" fontId="14" fillId="0" borderId="1" xfId="0" applyNumberFormat="1" applyFont="1" applyFill="1" applyBorder="1" applyAlignment="1" applyProtection="1">
      <alignment wrapText="1"/>
    </xf>
    <xf numFmtId="4" fontId="5" fillId="0" borderId="3" xfId="0" applyNumberFormat="1" applyFont="1" applyFill="1" applyBorder="1" applyAlignment="1" applyProtection="1">
      <alignment wrapText="1"/>
    </xf>
    <xf numFmtId="0" fontId="5" fillId="0" borderId="3" xfId="0" applyFont="1" applyFill="1" applyBorder="1" applyAlignment="1" applyProtection="1">
      <alignment horizontal="center" vertical="top" wrapText="1"/>
    </xf>
    <xf numFmtId="0" fontId="4" fillId="0" borderId="9" xfId="0" applyNumberFormat="1" applyFont="1" applyFill="1" applyBorder="1" applyAlignment="1" applyProtection="1">
      <alignment horizontal="left" vertical="top" wrapText="1"/>
    </xf>
    <xf numFmtId="0" fontId="4" fillId="0" borderId="10" xfId="0" applyNumberFormat="1" applyFont="1" applyFill="1" applyBorder="1" applyAlignment="1" applyProtection="1">
      <alignment horizontal="left" vertical="top" wrapText="1"/>
    </xf>
    <xf numFmtId="0" fontId="13" fillId="0" borderId="11" xfId="0" applyFont="1" applyFill="1" applyBorder="1" applyAlignment="1">
      <alignment horizontal="center" vertical="top"/>
    </xf>
    <xf numFmtId="0" fontId="9" fillId="0" borderId="12" xfId="0" applyFont="1" applyFill="1" applyBorder="1" applyAlignment="1">
      <alignment horizontal="justify" vertical="top" wrapText="1"/>
    </xf>
    <xf numFmtId="0" fontId="9" fillId="0" borderId="12" xfId="0" applyFont="1" applyFill="1" applyBorder="1" applyAlignment="1">
      <alignment horizontal="center" wrapText="1"/>
    </xf>
    <xf numFmtId="0" fontId="5" fillId="0" borderId="4" xfId="0" applyNumberFormat="1" applyFont="1" applyFill="1" applyBorder="1" applyAlignment="1" applyProtection="1">
      <alignment horizontal="left" wrapText="1"/>
    </xf>
    <xf numFmtId="0" fontId="2" fillId="0" borderId="5" xfId="0" applyFont="1" applyFill="1" applyBorder="1" applyAlignment="1" applyProtection="1">
      <alignment wrapText="1"/>
    </xf>
    <xf numFmtId="0" fontId="5" fillId="0" borderId="6" xfId="0" applyFont="1" applyFill="1" applyBorder="1" applyAlignment="1" applyProtection="1">
      <alignment horizontal="center" vertical="top" wrapText="1"/>
    </xf>
    <xf numFmtId="0" fontId="4" fillId="0" borderId="8" xfId="0" applyNumberFormat="1" applyFont="1" applyFill="1" applyBorder="1" applyAlignment="1" applyProtection="1">
      <alignment horizontal="left" vertical="top" wrapText="1"/>
    </xf>
    <xf numFmtId="0" fontId="13" fillId="0" borderId="3" xfId="0" applyFont="1" applyFill="1" applyBorder="1" applyAlignment="1">
      <alignment horizontal="center" vertical="top"/>
    </xf>
    <xf numFmtId="0" fontId="9" fillId="0" borderId="3" xfId="0" applyFont="1" applyFill="1" applyBorder="1" applyAlignment="1">
      <alignment horizontal="center"/>
    </xf>
    <xf numFmtId="1" fontId="5" fillId="0" borderId="3" xfId="0" applyNumberFormat="1" applyFont="1" applyFill="1" applyBorder="1" applyAlignment="1" applyProtection="1">
      <alignment horizontal="center" wrapText="1"/>
    </xf>
    <xf numFmtId="1" fontId="4" fillId="0" borderId="4" xfId="0" applyNumberFormat="1" applyFont="1" applyFill="1" applyBorder="1" applyAlignment="1" applyProtection="1">
      <alignment horizontal="left" wrapText="1"/>
    </xf>
    <xf numFmtId="1" fontId="2" fillId="0" borderId="7" xfId="0" applyNumberFormat="1" applyFont="1" applyFill="1" applyBorder="1" applyAlignment="1" applyProtection="1">
      <alignment horizontal="center" wrapText="1"/>
    </xf>
    <xf numFmtId="1" fontId="2" fillId="0" borderId="7" xfId="0" applyNumberFormat="1" applyFont="1" applyFill="1" applyBorder="1" applyAlignment="1" applyProtection="1">
      <alignment horizontal="right" wrapText="1"/>
    </xf>
    <xf numFmtId="1" fontId="2" fillId="0" borderId="5" xfId="0" applyNumberFormat="1" applyFont="1" applyFill="1" applyBorder="1" applyAlignment="1" applyProtection="1">
      <alignment wrapText="1"/>
    </xf>
    <xf numFmtId="4" fontId="4" fillId="0" borderId="3" xfId="0" applyNumberFormat="1" applyFont="1" applyFill="1" applyBorder="1" applyAlignment="1" applyProtection="1">
      <alignment wrapText="1"/>
    </xf>
    <xf numFmtId="0" fontId="5" fillId="0" borderId="6" xfId="0" applyFont="1" applyFill="1" applyBorder="1" applyAlignment="1" applyProtection="1">
      <alignment horizontal="center" vertical="center" wrapText="1"/>
    </xf>
    <xf numFmtId="0" fontId="4" fillId="0" borderId="8" xfId="0" applyNumberFormat="1" applyFont="1" applyFill="1" applyBorder="1" applyAlignment="1" applyProtection="1">
      <alignment horizontal="left" vertical="center" wrapText="1"/>
    </xf>
    <xf numFmtId="0" fontId="9" fillId="0" borderId="11" xfId="0" applyFont="1" applyFill="1" applyBorder="1" applyAlignment="1">
      <alignment horizontal="center" wrapText="1"/>
    </xf>
    <xf numFmtId="0" fontId="9" fillId="0" borderId="3" xfId="0" applyFont="1" applyFill="1" applyBorder="1" applyAlignment="1">
      <alignment horizontal="center" wrapText="1"/>
    </xf>
    <xf numFmtId="0" fontId="5" fillId="0" borderId="3" xfId="0" applyFont="1" applyFill="1" applyBorder="1" applyAlignment="1" applyProtection="1">
      <alignment horizontal="center" wrapText="1"/>
    </xf>
    <xf numFmtId="0" fontId="4" fillId="0" borderId="4" xfId="0" applyNumberFormat="1" applyFont="1" applyFill="1" applyBorder="1" applyAlignment="1" applyProtection="1">
      <alignment horizontal="left" vertical="top" wrapText="1"/>
    </xf>
    <xf numFmtId="0" fontId="4" fillId="0" borderId="7" xfId="0" applyNumberFormat="1" applyFont="1" applyFill="1" applyBorder="1" applyAlignment="1" applyProtection="1">
      <alignment horizontal="left" vertical="top" wrapText="1"/>
    </xf>
    <xf numFmtId="0" fontId="4" fillId="0" borderId="5"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top" wrapText="1"/>
    </xf>
    <xf numFmtId="0" fontId="2" fillId="0" borderId="7" xfId="0" applyFont="1" applyFill="1" applyBorder="1" applyAlignment="1" applyProtection="1">
      <alignment horizontal="center" vertical="top" wrapText="1"/>
    </xf>
    <xf numFmtId="0" fontId="2" fillId="0" borderId="7" xfId="0" applyFont="1" applyFill="1" applyBorder="1" applyAlignment="1" applyProtection="1">
      <alignment horizontal="right" vertical="top" wrapText="1"/>
    </xf>
    <xf numFmtId="0" fontId="2" fillId="0" borderId="5" xfId="0" applyFont="1" applyFill="1" applyBorder="1" applyAlignment="1" applyProtection="1">
      <alignment vertical="top" wrapText="1"/>
    </xf>
    <xf numFmtId="4" fontId="5" fillId="0" borderId="3" xfId="0" applyNumberFormat="1" applyFont="1" applyFill="1" applyBorder="1" applyAlignment="1" applyProtection="1">
      <alignment vertical="top" wrapText="1"/>
    </xf>
    <xf numFmtId="0" fontId="10" fillId="0" borderId="4" xfId="0" applyFont="1" applyFill="1" applyBorder="1" applyAlignment="1">
      <alignment horizontal="left" wrapText="1"/>
    </xf>
    <xf numFmtId="0" fontId="9" fillId="0" borderId="7" xfId="0" applyFont="1" applyFill="1" applyBorder="1" applyAlignment="1">
      <alignment horizontal="center" wrapText="1"/>
    </xf>
    <xf numFmtId="4" fontId="2" fillId="0" borderId="7" xfId="0" applyNumberFormat="1" applyFont="1" applyFill="1" applyBorder="1" applyAlignment="1" applyProtection="1">
      <alignment horizontal="right" wrapText="1"/>
    </xf>
    <xf numFmtId="4" fontId="2" fillId="0" borderId="5" xfId="0" applyNumberFormat="1" applyFont="1" applyFill="1" applyBorder="1" applyAlignment="1" applyProtection="1">
      <alignment wrapText="1"/>
      <protection locked="0"/>
    </xf>
    <xf numFmtId="49" fontId="5" fillId="0" borderId="3" xfId="0" applyNumberFormat="1" applyFont="1" applyFill="1" applyBorder="1" applyAlignment="1" applyProtection="1">
      <alignment horizontal="center" vertical="top" wrapText="1"/>
    </xf>
    <xf numFmtId="49" fontId="5" fillId="0" borderId="3" xfId="0" applyNumberFormat="1" applyFont="1" applyFill="1" applyBorder="1" applyAlignment="1" applyProtection="1">
      <alignment horizontal="center" wrapText="1"/>
    </xf>
    <xf numFmtId="49" fontId="11" fillId="0" borderId="3" xfId="0" applyNumberFormat="1" applyFont="1" applyFill="1" applyBorder="1" applyAlignment="1" applyProtection="1">
      <alignment horizontal="center" vertical="top" wrapText="1"/>
    </xf>
    <xf numFmtId="0" fontId="11" fillId="0" borderId="4" xfId="0" applyNumberFormat="1" applyFont="1" applyFill="1" applyBorder="1" applyAlignment="1" applyProtection="1">
      <alignment horizontal="justify" vertical="top"/>
    </xf>
    <xf numFmtId="0" fontId="11" fillId="0" borderId="7" xfId="0" applyNumberFormat="1" applyFont="1" applyFill="1" applyBorder="1" applyAlignment="1" applyProtection="1">
      <alignment horizontal="left" vertical="top" wrapText="1"/>
    </xf>
    <xf numFmtId="0" fontId="0" fillId="0" borderId="7" xfId="0" applyBorder="1" applyAlignment="1">
      <alignment wrapText="1"/>
    </xf>
    <xf numFmtId="0" fontId="7" fillId="0" borderId="0" xfId="0" applyFont="1" applyBorder="1" applyAlignment="1">
      <alignment horizontal="left" vertical="center" wrapText="1"/>
    </xf>
    <xf numFmtId="0" fontId="6" fillId="0" borderId="0" xfId="0" applyFont="1" applyAlignment="1"/>
    <xf numFmtId="0" fontId="5" fillId="0" borderId="0" xfId="0" applyFont="1" applyFill="1" applyAlignment="1" applyProtection="1">
      <alignment horizontal="center" wrapText="1"/>
    </xf>
    <xf numFmtId="0" fontId="8" fillId="0" borderId="4" xfId="0" applyFont="1" applyFill="1" applyBorder="1" applyAlignment="1" applyProtection="1">
      <alignment horizontal="justify" vertical="top" wrapText="1"/>
    </xf>
    <xf numFmtId="0" fontId="0" fillId="0" borderId="5" xfId="0" applyBorder="1" applyAlignment="1">
      <alignment wrapText="1"/>
    </xf>
    <xf numFmtId="0" fontId="14" fillId="0" borderId="0" xfId="0" applyFont="1" applyFill="1" applyAlignment="1" applyProtection="1">
      <alignment horizontal="left" vertical="center" wrapText="1"/>
    </xf>
  </cellXfs>
  <cellStyles count="3">
    <cellStyle name="Normal" xfId="0" builtinId="0"/>
    <cellStyle name="Normal 2" xfId="2"/>
    <cellStyle name="Style 1" xfId="1"/>
  </cellStyles>
  <dxfs count="0"/>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I49"/>
  <sheetViews>
    <sheetView showZeros="0" tabSelected="1" zoomScaleNormal="100" zoomScaleSheetLayoutView="100" workbookViewId="0">
      <selection sqref="A1:B1"/>
    </sheetView>
  </sheetViews>
  <sheetFormatPr defaultColWidth="9.28515625" defaultRowHeight="15" x14ac:dyDescent="0.25"/>
  <cols>
    <col min="1" max="1" width="6.7109375" style="13" bestFit="1" customWidth="1"/>
    <col min="2" max="2" width="44.7109375" style="3" customWidth="1"/>
    <col min="3" max="3" width="7.28515625" style="6" bestFit="1" customWidth="1"/>
    <col min="4" max="4" width="8.85546875" style="11" customWidth="1"/>
    <col min="5" max="5" width="10.85546875" style="1" customWidth="1"/>
    <col min="6" max="6" width="16.42578125" style="22" customWidth="1"/>
    <col min="7" max="7" width="18.42578125" style="1" customWidth="1"/>
    <col min="8" max="8" width="43.5703125" style="17" customWidth="1"/>
    <col min="9" max="9" width="23.42578125" style="1" customWidth="1"/>
    <col min="10" max="10" width="11.5703125" style="1" bestFit="1" customWidth="1"/>
    <col min="11" max="11" width="13.42578125" style="1" customWidth="1"/>
    <col min="12" max="14" width="9.28515625" style="1"/>
    <col min="15" max="15" width="11.5703125" style="1" bestFit="1" customWidth="1"/>
    <col min="16" max="16384" width="9.28515625" style="1"/>
  </cols>
  <sheetData>
    <row r="1" spans="1:9" ht="47.25" customHeight="1" x14ac:dyDescent="0.25">
      <c r="A1" s="103" t="s">
        <v>57</v>
      </c>
      <c r="B1" s="103"/>
    </row>
    <row r="2" spans="1:9" x14ac:dyDescent="0.25">
      <c r="A2" s="100" t="s">
        <v>26</v>
      </c>
      <c r="B2" s="100"/>
      <c r="C2" s="100"/>
      <c r="D2" s="100"/>
      <c r="E2" s="100"/>
      <c r="F2" s="100"/>
    </row>
    <row r="3" spans="1:9" x14ac:dyDescent="0.25">
      <c r="A3" s="100" t="s">
        <v>56</v>
      </c>
      <c r="B3" s="100"/>
      <c r="C3" s="100"/>
      <c r="D3" s="100"/>
      <c r="E3" s="100"/>
      <c r="F3" s="100"/>
    </row>
    <row r="4" spans="1:9" customFormat="1" x14ac:dyDescent="0.25">
      <c r="F4" s="21"/>
      <c r="H4" s="18"/>
    </row>
    <row r="5" spans="1:9" ht="51.75" customHeight="1" x14ac:dyDescent="0.25">
      <c r="A5" s="101" t="s">
        <v>55</v>
      </c>
      <c r="B5" s="97"/>
      <c r="C5" s="97"/>
      <c r="D5" s="97"/>
      <c r="E5" s="97"/>
      <c r="F5" s="102"/>
    </row>
    <row r="6" spans="1:9" ht="13.5" customHeight="1" x14ac:dyDescent="0.25"/>
    <row r="7" spans="1:9" s="12" customFormat="1" ht="15.75" thickBot="1" x14ac:dyDescent="0.3">
      <c r="A7" s="65" t="s">
        <v>4</v>
      </c>
      <c r="B7" s="58" t="s">
        <v>25</v>
      </c>
      <c r="C7" s="58"/>
      <c r="D7" s="58"/>
      <c r="E7" s="58"/>
      <c r="F7" s="59"/>
      <c r="H7" s="19"/>
    </row>
    <row r="8" spans="1:9" s="5" customFormat="1" ht="21" customHeight="1" thickBot="1" x14ac:dyDescent="0.3">
      <c r="A8" s="14"/>
      <c r="B8" s="15" t="s">
        <v>16</v>
      </c>
      <c r="C8" s="15" t="s">
        <v>17</v>
      </c>
      <c r="D8" s="15" t="s">
        <v>18</v>
      </c>
      <c r="E8" s="15" t="s">
        <v>19</v>
      </c>
      <c r="F8" s="23" t="s">
        <v>20</v>
      </c>
      <c r="G8" s="4"/>
      <c r="H8" s="20"/>
    </row>
    <row r="9" spans="1:9" ht="111" customHeight="1" x14ac:dyDescent="0.25">
      <c r="A9" s="60" t="s">
        <v>3</v>
      </c>
      <c r="B9" s="61" t="s">
        <v>53</v>
      </c>
      <c r="C9" s="62" t="s">
        <v>21</v>
      </c>
      <c r="D9" s="32">
        <v>1</v>
      </c>
      <c r="E9" s="33"/>
      <c r="F9" s="34">
        <f>E9*D9</f>
        <v>0</v>
      </c>
    </row>
    <row r="10" spans="1:9" ht="19.149999999999999" customHeight="1" x14ac:dyDescent="0.25">
      <c r="A10" s="28" t="s">
        <v>4</v>
      </c>
      <c r="B10" s="63" t="s">
        <v>28</v>
      </c>
      <c r="C10" s="30"/>
      <c r="D10" s="31"/>
      <c r="E10" s="64"/>
      <c r="F10" s="29">
        <f>SUM(F9:F9)</f>
        <v>0</v>
      </c>
    </row>
    <row r="11" spans="1:9" ht="15.75" customHeight="1" x14ac:dyDescent="0.25">
      <c r="A11" s="28"/>
      <c r="B11" s="35"/>
      <c r="C11" s="30"/>
      <c r="D11" s="31"/>
      <c r="E11" s="36"/>
      <c r="F11" s="29"/>
    </row>
    <row r="12" spans="1:9" ht="15.75" thickBot="1" x14ac:dyDescent="0.3">
      <c r="A12" s="65" t="s">
        <v>8</v>
      </c>
      <c r="B12" s="66" t="s">
        <v>27</v>
      </c>
      <c r="C12" s="58"/>
      <c r="D12" s="58"/>
      <c r="E12" s="58"/>
      <c r="F12" s="59"/>
    </row>
    <row r="13" spans="1:9" s="5" customFormat="1" ht="21" customHeight="1" thickBot="1" x14ac:dyDescent="0.3">
      <c r="A13" s="14"/>
      <c r="B13" s="15" t="s">
        <v>16</v>
      </c>
      <c r="C13" s="15" t="s">
        <v>17</v>
      </c>
      <c r="D13" s="15" t="s">
        <v>18</v>
      </c>
      <c r="E13" s="15" t="s">
        <v>19</v>
      </c>
      <c r="F13" s="23" t="s">
        <v>20</v>
      </c>
      <c r="G13" s="4"/>
      <c r="H13" s="20"/>
    </row>
    <row r="14" spans="1:9" s="2" customFormat="1" ht="51" customHeight="1" x14ac:dyDescent="0.25">
      <c r="A14" s="60" t="s">
        <v>0</v>
      </c>
      <c r="B14" s="53" t="s">
        <v>39</v>
      </c>
      <c r="C14" s="62" t="s">
        <v>21</v>
      </c>
      <c r="D14" s="40">
        <v>1</v>
      </c>
      <c r="E14" s="39"/>
      <c r="F14" s="34">
        <f>E14*D14</f>
        <v>0</v>
      </c>
      <c r="H14" s="98"/>
      <c r="I14" s="99"/>
    </row>
    <row r="15" spans="1:9" s="2" customFormat="1" ht="49.5" customHeight="1" x14ac:dyDescent="0.25">
      <c r="A15" s="67" t="s">
        <v>1</v>
      </c>
      <c r="B15" s="37" t="s">
        <v>22</v>
      </c>
      <c r="C15" s="68" t="s">
        <v>12</v>
      </c>
      <c r="D15" s="25">
        <v>1</v>
      </c>
      <c r="E15" s="26"/>
      <c r="F15" s="27">
        <f>E15*D15</f>
        <v>0</v>
      </c>
      <c r="H15" s="16"/>
    </row>
    <row r="16" spans="1:9" s="2" customFormat="1" ht="64.5" customHeight="1" x14ac:dyDescent="0.25">
      <c r="A16" s="67" t="s">
        <v>2</v>
      </c>
      <c r="B16" s="37" t="s">
        <v>23</v>
      </c>
      <c r="C16" s="68" t="s">
        <v>12</v>
      </c>
      <c r="D16" s="25">
        <v>0.2</v>
      </c>
      <c r="E16" s="26"/>
      <c r="F16" s="27">
        <f>E16*D16</f>
        <v>0</v>
      </c>
      <c r="H16" s="16"/>
    </row>
    <row r="17" spans="1:8" s="2" customFormat="1" ht="83.25" customHeight="1" x14ac:dyDescent="0.25">
      <c r="A17" s="67" t="s">
        <v>9</v>
      </c>
      <c r="B17" s="37" t="s">
        <v>24</v>
      </c>
      <c r="C17" s="68" t="s">
        <v>12</v>
      </c>
      <c r="D17" s="25">
        <v>1</v>
      </c>
      <c r="E17" s="26"/>
      <c r="F17" s="27">
        <f>E17*D17</f>
        <v>0</v>
      </c>
      <c r="H17" s="16"/>
    </row>
    <row r="18" spans="1:8" s="2" customFormat="1" ht="18" customHeight="1" x14ac:dyDescent="0.25">
      <c r="A18" s="69" t="s">
        <v>8</v>
      </c>
      <c r="B18" s="70" t="s">
        <v>29</v>
      </c>
      <c r="C18" s="71"/>
      <c r="D18" s="72"/>
      <c r="E18" s="73"/>
      <c r="F18" s="74">
        <f>SUM(F14:F17)</f>
        <v>0</v>
      </c>
      <c r="H18" s="16"/>
    </row>
    <row r="19" spans="1:8" ht="13.5" customHeight="1" x14ac:dyDescent="0.25"/>
    <row r="20" spans="1:8" s="12" customFormat="1" ht="20.25" customHeight="1" thickBot="1" x14ac:dyDescent="0.3">
      <c r="A20" s="75" t="s">
        <v>7</v>
      </c>
      <c r="B20" s="76" t="s">
        <v>30</v>
      </c>
      <c r="C20" s="58"/>
      <c r="D20" s="58"/>
      <c r="E20" s="58"/>
      <c r="F20" s="59"/>
      <c r="H20" s="19"/>
    </row>
    <row r="21" spans="1:8" s="5" customFormat="1" ht="21" customHeight="1" thickBot="1" x14ac:dyDescent="0.3">
      <c r="A21" s="14"/>
      <c r="B21" s="15" t="s">
        <v>16</v>
      </c>
      <c r="C21" s="15" t="s">
        <v>17</v>
      </c>
      <c r="D21" s="15" t="s">
        <v>18</v>
      </c>
      <c r="E21" s="15" t="s">
        <v>19</v>
      </c>
      <c r="F21" s="23" t="s">
        <v>20</v>
      </c>
      <c r="G21" s="4"/>
      <c r="H21" s="20"/>
    </row>
    <row r="22" spans="1:8" ht="49.5" customHeight="1" x14ac:dyDescent="0.25">
      <c r="A22" s="60" t="s">
        <v>10</v>
      </c>
      <c r="B22" s="53" t="s">
        <v>31</v>
      </c>
      <c r="C22" s="77" t="s">
        <v>12</v>
      </c>
      <c r="D22" s="38">
        <v>0.1</v>
      </c>
      <c r="E22" s="39"/>
      <c r="F22" s="34">
        <f>E22*D22</f>
        <v>0</v>
      </c>
    </row>
    <row r="23" spans="1:8" ht="65.25" customHeight="1" x14ac:dyDescent="0.25">
      <c r="A23" s="67" t="s">
        <v>11</v>
      </c>
      <c r="B23" s="37" t="s">
        <v>52</v>
      </c>
      <c r="C23" s="78" t="s">
        <v>12</v>
      </c>
      <c r="D23" s="25">
        <v>1</v>
      </c>
      <c r="E23" s="26"/>
      <c r="F23" s="27">
        <f>E23*D23</f>
        <v>0</v>
      </c>
    </row>
    <row r="24" spans="1:8" ht="18" customHeight="1" x14ac:dyDescent="0.25">
      <c r="A24" s="79" t="s">
        <v>7</v>
      </c>
      <c r="B24" s="63" t="s">
        <v>32</v>
      </c>
      <c r="C24" s="30"/>
      <c r="D24" s="31"/>
      <c r="E24" s="64"/>
      <c r="F24" s="56">
        <f>SUM(F22:F23)</f>
        <v>0</v>
      </c>
    </row>
    <row r="25" spans="1:8" ht="13.5" customHeight="1" x14ac:dyDescent="0.25"/>
    <row r="26" spans="1:8" s="12" customFormat="1" ht="18" customHeight="1" thickBot="1" x14ac:dyDescent="0.3">
      <c r="A26" s="57" t="s">
        <v>6</v>
      </c>
      <c r="B26" s="80" t="s">
        <v>33</v>
      </c>
      <c r="C26" s="81"/>
      <c r="D26" s="81"/>
      <c r="E26" s="81"/>
      <c r="F26" s="82"/>
      <c r="H26" s="19"/>
    </row>
    <row r="27" spans="1:8" s="5" customFormat="1" ht="21" customHeight="1" thickBot="1" x14ac:dyDescent="0.3">
      <c r="A27" s="14"/>
      <c r="B27" s="15" t="s">
        <v>16</v>
      </c>
      <c r="C27" s="15" t="s">
        <v>17</v>
      </c>
      <c r="D27" s="15" t="s">
        <v>18</v>
      </c>
      <c r="E27" s="15" t="s">
        <v>19</v>
      </c>
      <c r="F27" s="23" t="s">
        <v>20</v>
      </c>
      <c r="G27" s="4"/>
      <c r="H27" s="20"/>
    </row>
    <row r="28" spans="1:8" ht="129" customHeight="1" x14ac:dyDescent="0.25">
      <c r="A28" s="60" t="s">
        <v>13</v>
      </c>
      <c r="B28" s="53" t="s">
        <v>51</v>
      </c>
      <c r="C28" s="77" t="s">
        <v>15</v>
      </c>
      <c r="D28" s="38">
        <v>20</v>
      </c>
      <c r="E28" s="39"/>
      <c r="F28" s="34">
        <f t="shared" ref="F28" si="0">E28*D28</f>
        <v>0</v>
      </c>
    </row>
    <row r="29" spans="1:8" ht="18" customHeight="1" x14ac:dyDescent="0.25">
      <c r="A29" s="57" t="s">
        <v>6</v>
      </c>
      <c r="B29" s="83" t="s">
        <v>34</v>
      </c>
      <c r="C29" s="84"/>
      <c r="D29" s="85"/>
      <c r="E29" s="86"/>
      <c r="F29" s="87">
        <f>SUM(F28:F28)</f>
        <v>0</v>
      </c>
    </row>
    <row r="30" spans="1:8" ht="16.5" customHeight="1" x14ac:dyDescent="0.25"/>
    <row r="31" spans="1:8" ht="18" customHeight="1" thickBot="1" x14ac:dyDescent="0.3">
      <c r="A31" s="57" t="s">
        <v>5</v>
      </c>
      <c r="B31" s="80" t="s">
        <v>35</v>
      </c>
      <c r="C31" s="81"/>
      <c r="D31" s="81"/>
      <c r="E31" s="81"/>
      <c r="F31" s="82"/>
    </row>
    <row r="32" spans="1:8" s="5" customFormat="1" ht="21" customHeight="1" thickBot="1" x14ac:dyDescent="0.3">
      <c r="A32" s="14"/>
      <c r="B32" s="15" t="s">
        <v>16</v>
      </c>
      <c r="C32" s="15" t="s">
        <v>17</v>
      </c>
      <c r="D32" s="15" t="s">
        <v>18</v>
      </c>
      <c r="E32" s="15" t="s">
        <v>19</v>
      </c>
      <c r="F32" s="23" t="s">
        <v>20</v>
      </c>
      <c r="G32" s="4"/>
      <c r="H32" s="20"/>
    </row>
    <row r="33" spans="1:8" s="2" customFormat="1" ht="215.25" customHeight="1" x14ac:dyDescent="0.25">
      <c r="A33" s="60" t="s">
        <v>14</v>
      </c>
      <c r="B33" s="53" t="s">
        <v>54</v>
      </c>
      <c r="C33" s="77" t="s">
        <v>15</v>
      </c>
      <c r="D33" s="38">
        <v>470</v>
      </c>
      <c r="E33" s="39"/>
      <c r="F33" s="34">
        <f t="shared" ref="F33" si="1">E33*D33</f>
        <v>0</v>
      </c>
      <c r="H33" s="16"/>
    </row>
    <row r="34" spans="1:8" s="2" customFormat="1" ht="15" customHeight="1" x14ac:dyDescent="0.25">
      <c r="A34" s="69" t="s">
        <v>5</v>
      </c>
      <c r="B34" s="88" t="s">
        <v>36</v>
      </c>
      <c r="C34" s="89"/>
      <c r="D34" s="90"/>
      <c r="E34" s="91"/>
      <c r="F34" s="56">
        <f>SUM(F33:F33)</f>
        <v>0</v>
      </c>
      <c r="H34" s="16"/>
    </row>
    <row r="35" spans="1:8" ht="16.5" customHeight="1" x14ac:dyDescent="0.25"/>
    <row r="36" spans="1:8" ht="18" customHeight="1" thickBot="1" x14ac:dyDescent="0.3">
      <c r="A36" s="92" t="s">
        <v>40</v>
      </c>
      <c r="B36" s="80" t="s">
        <v>48</v>
      </c>
      <c r="C36" s="81"/>
      <c r="D36" s="81"/>
      <c r="E36" s="81"/>
      <c r="F36" s="82"/>
    </row>
    <row r="37" spans="1:8" s="5" customFormat="1" ht="30.75" thickBot="1" x14ac:dyDescent="0.3">
      <c r="A37" s="14"/>
      <c r="B37" s="15" t="s">
        <v>41</v>
      </c>
      <c r="C37" s="15" t="s">
        <v>42</v>
      </c>
      <c r="D37" s="15" t="s">
        <v>43</v>
      </c>
      <c r="E37" s="15" t="s">
        <v>44</v>
      </c>
      <c r="F37" s="23" t="s">
        <v>45</v>
      </c>
      <c r="G37" s="4"/>
      <c r="H37" s="20"/>
    </row>
    <row r="38" spans="1:8" s="2" customFormat="1" ht="246" customHeight="1" x14ac:dyDescent="0.25">
      <c r="A38" s="60" t="s">
        <v>46</v>
      </c>
      <c r="B38" s="53" t="s">
        <v>50</v>
      </c>
      <c r="C38" s="77" t="s">
        <v>47</v>
      </c>
      <c r="D38" s="40">
        <v>1</v>
      </c>
      <c r="E38" s="39"/>
      <c r="F38" s="34">
        <f t="shared" ref="F38" si="2">E38*D38</f>
        <v>0</v>
      </c>
      <c r="H38" s="16"/>
    </row>
    <row r="39" spans="1:8" s="2" customFormat="1" ht="18" customHeight="1" x14ac:dyDescent="0.25">
      <c r="A39" s="93" t="s">
        <v>40</v>
      </c>
      <c r="B39" s="88" t="s">
        <v>49</v>
      </c>
      <c r="C39" s="89"/>
      <c r="D39" s="90"/>
      <c r="E39" s="91"/>
      <c r="F39" s="56">
        <f>SUM(F38:F38)</f>
        <v>0</v>
      </c>
      <c r="H39" s="16"/>
    </row>
    <row r="40" spans="1:8" x14ac:dyDescent="0.25">
      <c r="B40" s="7"/>
      <c r="C40" s="8"/>
      <c r="D40" s="9"/>
      <c r="E40" s="10"/>
      <c r="F40" s="24"/>
    </row>
    <row r="41" spans="1:8" ht="53.25" customHeight="1" x14ac:dyDescent="0.25"/>
    <row r="42" spans="1:8" ht="18.75" customHeight="1" x14ac:dyDescent="0.25">
      <c r="A42" s="41"/>
      <c r="B42" s="96" t="s">
        <v>37</v>
      </c>
      <c r="C42" s="97"/>
      <c r="D42" s="97"/>
      <c r="E42" s="42"/>
      <c r="F42" s="43"/>
    </row>
    <row r="43" spans="1:8" ht="15.75" x14ac:dyDescent="0.25">
      <c r="A43" s="44" t="s">
        <v>4</v>
      </c>
      <c r="B43" s="45" t="str">
        <f>B10</f>
        <v xml:space="preserve">TOTAL PRELIMINARY WORKS  </v>
      </c>
      <c r="C43" s="46"/>
      <c r="D43" s="47"/>
      <c r="E43" s="48"/>
      <c r="F43" s="52">
        <f>F10</f>
        <v>0</v>
      </c>
    </row>
    <row r="44" spans="1:8" ht="15.75" x14ac:dyDescent="0.25">
      <c r="A44" s="44" t="s">
        <v>8</v>
      </c>
      <c r="B44" s="49" t="str">
        <f>B18</f>
        <v>TOTAL EARTH WORKS</v>
      </c>
      <c r="C44" s="46"/>
      <c r="D44" s="47"/>
      <c r="E44" s="48"/>
      <c r="F44" s="52">
        <f>F18</f>
        <v>0</v>
      </c>
    </row>
    <row r="45" spans="1:8" ht="15.75" x14ac:dyDescent="0.25">
      <c r="A45" s="44" t="s">
        <v>7</v>
      </c>
      <c r="B45" s="45" t="str">
        <f>B24</f>
        <v>TOTAL CONCRETE WORKS</v>
      </c>
      <c r="C45" s="46"/>
      <c r="D45" s="47"/>
      <c r="E45" s="48"/>
      <c r="F45" s="52">
        <f>F24</f>
        <v>0</v>
      </c>
    </row>
    <row r="46" spans="1:8" ht="18" customHeight="1" x14ac:dyDescent="0.25">
      <c r="A46" s="44" t="s">
        <v>6</v>
      </c>
      <c r="B46" s="45" t="str">
        <f>B29</f>
        <v>TOTAL REINFORCEMENT WORKS</v>
      </c>
      <c r="C46" s="46"/>
      <c r="D46" s="47"/>
      <c r="E46" s="48"/>
      <c r="F46" s="52">
        <f>F29</f>
        <v>0</v>
      </c>
    </row>
    <row r="47" spans="1:8" ht="15.75" x14ac:dyDescent="0.25">
      <c r="A47" s="44" t="s">
        <v>5</v>
      </c>
      <c r="B47" s="45" t="str">
        <f>B34</f>
        <v>TOTAL METAL WORKS</v>
      </c>
      <c r="C47" s="46"/>
      <c r="D47" s="47"/>
      <c r="E47" s="48"/>
      <c r="F47" s="54">
        <f>F34</f>
        <v>0</v>
      </c>
    </row>
    <row r="48" spans="1:8" ht="32.25" thickBot="1" x14ac:dyDescent="0.3">
      <c r="A48" s="94" t="s">
        <v>40</v>
      </c>
      <c r="B48" s="95" t="str">
        <f>B39</f>
        <v>TOTAL PRINTING AND ADHERING OF PVC FOIL</v>
      </c>
      <c r="C48" s="46"/>
      <c r="D48" s="47"/>
      <c r="E48" s="48"/>
      <c r="F48" s="54">
        <f>F39</f>
        <v>0</v>
      </c>
    </row>
    <row r="49" spans="1:6" ht="18.75" customHeight="1" thickBot="1" x14ac:dyDescent="0.35">
      <c r="A49" s="50"/>
      <c r="B49" s="51" t="s">
        <v>38</v>
      </c>
      <c r="C49" s="30"/>
      <c r="D49" s="31"/>
      <c r="E49" s="36"/>
      <c r="F49" s="55">
        <f>SUM(F43:F48)</f>
        <v>0</v>
      </c>
    </row>
  </sheetData>
  <mergeCells count="6">
    <mergeCell ref="A1:B1"/>
    <mergeCell ref="B42:D42"/>
    <mergeCell ref="H14:I14"/>
    <mergeCell ref="A2:F2"/>
    <mergeCell ref="A3:F3"/>
    <mergeCell ref="A5:F5"/>
  </mergeCells>
  <phoneticPr fontId="3" type="noConversion"/>
  <pageMargins left="0.98425196850393704" right="0.59055118110236227" top="0.59055118110236227" bottom="0.59055118110236227" header="0.39370078740157483" footer="0.39370078740157483"/>
  <pageSetup paperSize="9" scale="89" fitToHeight="5" orientation="portrait" r:id="rId1"/>
  <headerFooter scaleWithDoc="0"/>
  <rowBreaks count="1" manualBreakCount="1">
    <brk id="24" max="5" man="1"/>
  </rowBreaks>
  <ignoredErrors>
    <ignoredError sqref="A12 A7 A10 A18 A20 A24 A26 A29 A31 A34 A43:A48 A36 A3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BoQ</vt:lpstr>
      <vt:lpstr>BoQ!Print_Area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Jovan DZELETOVIC</dc:creator>
  <cp:lastModifiedBy>Suzana Tanaskovic</cp:lastModifiedBy>
  <cp:lastPrinted>2016-03-11T08:27:04Z</cp:lastPrinted>
  <dcterms:created xsi:type="dcterms:W3CDTF">2011-03-22T12:16:40Z</dcterms:created>
  <dcterms:modified xsi:type="dcterms:W3CDTF">2016-03-11T08:27:07Z</dcterms:modified>
</cp:coreProperties>
</file>